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员工排班" sheetId="1" r:id="rId1"/>
    <sheet name="异常与审批" sheetId="2" r:id="rId2"/>
    <sheet name="月度汇总" sheetId="3" r:id="rId3"/>
  </sheets>
  <definedNames>
    <definedName name="_xlnm._FilterDatabase" localSheetId="0">'员工排班'!A4:J12</definedName>
    <definedName name="_xlnm._FilterDatabase" localSheetId="1">'异常与审批'!A4:I10</definedName>
    <definedName name="_xlnm._FilterDatabase" localSheetId="2">'月度汇总'!A4:I12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workbookViewId="0"/>
  </sheetViews>
  <cols>
    <col min="1" max="1" width="12.83203125" customWidth="1"/>
    <col min="2" max="2" width="12.83203125" customWidth="1"/>
    <col min="3" max="3" width="14.83203125" customWidth="1"/>
    <col min="4" max="4" width="12.83203125" customWidth="1"/>
    <col min="5" max="5" width="10.83203125" customWidth="1"/>
    <col min="6" max="6" width="10.83203125" customWidth="1"/>
    <col min="7" max="7" width="10.83203125" customWidth="1"/>
    <col min="8" max="8" width="10.83203125" customWidth="1"/>
    <col min="9" max="9" width="12.83203125" customWidth="1"/>
    <col min="10" max="10" width="10.83203125" customWidth="1"/>
  </cols>
  <sheetData>
    <row r="1">
      <c r="A1" t="str">
        <v>员工排班</v>
      </c>
    </row>
    <row r="2">
      <c r="A2" t="str">
        <v>按日期安排员工班次，记录计划工时、实际工时、请假与加班情况，作为月度排班与考勤基础台账。</v>
      </c>
    </row>
    <row r="4">
      <c r="A4" t="str">
        <v>日期</v>
      </c>
      <c r="B4" t="str">
        <v>员工</v>
      </c>
      <c r="C4" t="str">
        <v>部门/岗位</v>
      </c>
      <c r="D4" t="str">
        <v>班次</v>
      </c>
      <c r="E4" t="str">
        <v>上班</v>
      </c>
      <c r="F4" t="str">
        <v>下班</v>
      </c>
      <c r="G4" t="str">
        <v>计划工时</v>
      </c>
      <c r="H4" t="str">
        <v>实际工时</v>
      </c>
      <c r="I4" t="str">
        <v>请假类型</v>
      </c>
      <c r="J4" t="str">
        <v>加班(小时)</v>
      </c>
    </row>
    <row r="5">
      <c r="A5" t="str">
        <v>2025-05-01</v>
      </c>
      <c r="B5" t="str">
        <v>张伟</v>
      </c>
      <c r="C5" t="str">
        <v>门店-收银</v>
      </c>
      <c r="D5" t="str">
        <v>早班</v>
      </c>
      <c r="E5" t="str">
        <v>08:30</v>
      </c>
      <c r="F5" t="str">
        <v>17:30</v>
      </c>
      <c r="G5">
        <v>8</v>
      </c>
      <c r="H5">
        <v>8</v>
      </c>
      <c r="I5" t="str">
        <v/>
      </c>
      <c r="J5">
        <v>0</v>
      </c>
    </row>
    <row r="6">
      <c r="A6" t="str">
        <v>2025-05-01</v>
      </c>
      <c r="B6" t="str">
        <v>李娜</v>
      </c>
      <c r="C6" t="str">
        <v>门店-导购</v>
      </c>
      <c r="D6" t="str">
        <v>晚班</v>
      </c>
      <c r="E6" t="str">
        <v>13:00</v>
      </c>
      <c r="F6" t="str">
        <v>22:00</v>
      </c>
      <c r="G6">
        <v>8</v>
      </c>
      <c r="H6">
        <v>8</v>
      </c>
      <c r="I6" t="str">
        <v/>
      </c>
      <c r="J6">
        <v>1</v>
      </c>
    </row>
    <row r="7">
      <c r="A7" t="str">
        <v>2025-05-01</v>
      </c>
      <c r="B7" t="str">
        <v>王强</v>
      </c>
      <c r="C7" t="str">
        <v>工厂-包装</v>
      </c>
      <c r="D7" t="str">
        <v>白班</v>
      </c>
      <c r="E7" t="str">
        <v>08:00</v>
      </c>
      <c r="F7" t="str">
        <v>20:00</v>
      </c>
      <c r="G7">
        <v>10</v>
      </c>
      <c r="H7">
        <v>11</v>
      </c>
      <c r="I7" t="str">
        <v/>
      </c>
      <c r="J7">
        <v>1</v>
      </c>
    </row>
    <row r="8">
      <c r="A8" t="str">
        <v>2025-05-02</v>
      </c>
      <c r="B8" t="str">
        <v>赵敏</v>
      </c>
      <c r="C8" t="str">
        <v>工厂-质检</v>
      </c>
      <c r="D8" t="str">
        <v>白班</v>
      </c>
      <c r="E8" t="str">
        <v>08:00</v>
      </c>
      <c r="F8" t="str">
        <v>17:00</v>
      </c>
      <c r="G8">
        <v>8</v>
      </c>
      <c r="H8">
        <v>0</v>
      </c>
      <c r="I8" t="str">
        <v>事假</v>
      </c>
      <c r="J8">
        <v>0</v>
      </c>
    </row>
    <row r="9">
      <c r="A9" t="str">
        <v>2025-05-02</v>
      </c>
      <c r="B9" t="str">
        <v>陈杰</v>
      </c>
      <c r="C9" t="str">
        <v>门店-仓管</v>
      </c>
      <c r="D9" t="str">
        <v>早班</v>
      </c>
      <c r="E9" t="str">
        <v>09:00</v>
      </c>
      <c r="F9" t="str">
        <v>18:00</v>
      </c>
      <c r="G9">
        <v>8</v>
      </c>
      <c r="H9">
        <v>7.5</v>
      </c>
      <c r="I9" t="str">
        <v/>
      </c>
      <c r="J9">
        <v>0</v>
      </c>
    </row>
    <row r="10">
      <c r="A10" t="str">
        <v>2025-05-03</v>
      </c>
      <c r="B10" t="str">
        <v>刘洋</v>
      </c>
      <c r="C10" t="str">
        <v>工厂-装配</v>
      </c>
      <c r="D10" t="str">
        <v>夜班</v>
      </c>
      <c r="E10" t="str">
        <v>20:00</v>
      </c>
      <c r="F10" t="str">
        <v>08:00</v>
      </c>
      <c r="G10">
        <v>10</v>
      </c>
      <c r="H10">
        <v>10</v>
      </c>
      <c r="I10" t="str">
        <v/>
      </c>
      <c r="J10">
        <v>0</v>
      </c>
    </row>
    <row r="11">
      <c r="A11" t="str">
        <v>2025-05-03</v>
      </c>
      <c r="B11" t="str">
        <v>孙丽</v>
      </c>
      <c r="C11" t="str">
        <v>门店-店长</v>
      </c>
      <c r="D11" t="str">
        <v>行政班</v>
      </c>
      <c r="E11" t="str">
        <v>09:00</v>
      </c>
      <c r="F11" t="str">
        <v>18:00</v>
      </c>
      <c r="G11">
        <v>8</v>
      </c>
      <c r="H11">
        <v>8</v>
      </c>
      <c r="I11" t="str">
        <v/>
      </c>
      <c r="J11">
        <v>0</v>
      </c>
    </row>
    <row r="12">
      <c r="A12" t="str">
        <v>2025-05-04</v>
      </c>
      <c r="B12" t="str">
        <v>周凯</v>
      </c>
      <c r="C12" t="str">
        <v>工厂-设备</v>
      </c>
      <c r="D12" t="str">
        <v>白班</v>
      </c>
      <c r="E12" t="str">
        <v>08:00</v>
      </c>
      <c r="F12" t="str">
        <v>17:00</v>
      </c>
      <c r="G12">
        <v>8</v>
      </c>
      <c r="H12">
        <v>6</v>
      </c>
      <c r="I12" t="str">
        <v>病假</v>
      </c>
      <c r="J12">
        <v>0</v>
      </c>
    </row>
  </sheetData>
  <autoFilter ref="A4:J12"/>
  <ignoredErrors>
    <ignoredError numberStoredAsText="1" sqref="A1:J12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workbookViewId="0"/>
  </sheetViews>
  <cols>
    <col min="1" max="1" width="10.83203125" customWidth="1"/>
    <col min="2" max="2" width="12.83203125" customWidth="1"/>
    <col min="3" max="3" width="12.83203125" customWidth="1"/>
    <col min="4" max="4" width="12.83203125" customWidth="1"/>
    <col min="5" max="5" width="20.83203125" customWidth="1"/>
    <col min="6" max="6" width="12.83203125" customWidth="1"/>
    <col min="7" max="7" width="12.83203125" customWidth="1"/>
    <col min="8" max="8" width="12.83203125" customWidth="1"/>
    <col min="9" max="9" width="18.83203125" customWidth="1"/>
  </cols>
  <sheetData>
    <row r="1">
      <c r="A1" t="str">
        <v>异常与审批</v>
      </c>
    </row>
    <row r="2">
      <c r="A2" t="str">
        <v>跟踪迟到、早退、缺卡、请假、加班等异常事项的审批与处理状态，便于人事和主管闭环管理。</v>
      </c>
    </row>
    <row r="4">
      <c r="A4" t="str">
        <v>编号</v>
      </c>
      <c r="B4" t="str">
        <v>日期</v>
      </c>
      <c r="C4" t="str">
        <v>员工</v>
      </c>
      <c r="D4" t="str">
        <v>异常类型</v>
      </c>
      <c r="E4" t="str">
        <v>说明</v>
      </c>
      <c r="F4" t="str">
        <v>审批人</v>
      </c>
      <c r="G4" t="str">
        <v>处理状态</v>
      </c>
      <c r="H4" t="str">
        <v>处理时限</v>
      </c>
      <c r="I4" t="str">
        <v>处理结果</v>
      </c>
    </row>
    <row r="5">
      <c r="A5" t="str">
        <v>EX001</v>
      </c>
      <c r="B5" t="str">
        <v>2025-05-02</v>
      </c>
      <c r="C5" t="str">
        <v>陈杰</v>
      </c>
      <c r="D5" t="str">
        <v>迟到</v>
      </c>
      <c r="E5" t="str">
        <v>上班打卡09:30，超出30分钟</v>
      </c>
      <c r="F5" t="str">
        <v>孙丽</v>
      </c>
      <c r="G5" t="str">
        <v>已完成</v>
      </c>
      <c r="H5" t="str">
        <v>2025-05-03</v>
      </c>
      <c r="I5" t="str">
        <v>口头提醒</v>
      </c>
    </row>
    <row r="6">
      <c r="A6" t="str">
        <v>EX002</v>
      </c>
      <c r="B6" t="str">
        <v>2025-05-02</v>
      </c>
      <c r="C6" t="str">
        <v>赵敏</v>
      </c>
      <c r="D6" t="str">
        <v>事假</v>
      </c>
      <c r="E6" t="str">
        <v>请假1天，已提交申请单</v>
      </c>
      <c r="F6" t="str">
        <v>王主任</v>
      </c>
      <c r="G6" t="str">
        <v>已批准</v>
      </c>
      <c r="H6" t="str">
        <v>2025-05-02</v>
      </c>
      <c r="I6" t="str">
        <v>记事假1天</v>
      </c>
    </row>
    <row r="7">
      <c r="A7" t="str">
        <v>EX003</v>
      </c>
      <c r="B7" t="str">
        <v>2025-05-04</v>
      </c>
      <c r="C7" t="str">
        <v>周凯</v>
      </c>
      <c r="D7" t="str">
        <v>早退</v>
      </c>
      <c r="E7" t="str">
        <v>提前2小时离岗，就医</v>
      </c>
      <c r="F7" t="str">
        <v>王主任</v>
      </c>
      <c r="G7" t="str">
        <v>待补资料</v>
      </c>
      <c r="H7" t="str">
        <v>2025-05-05</v>
      </c>
      <c r="I7" t="str">
        <v>待提交病假凭证</v>
      </c>
    </row>
    <row r="8">
      <c r="A8" t="str">
        <v>EX004</v>
      </c>
      <c r="B8" t="str">
        <v>2025-05-01</v>
      </c>
      <c r="C8" t="str">
        <v>李娜</v>
      </c>
      <c r="D8" t="str">
        <v>加班</v>
      </c>
      <c r="E8" t="str">
        <v>闭店盘点延时1小时</v>
      </c>
      <c r="F8" t="str">
        <v>孙丽</v>
      </c>
      <c r="G8" t="str">
        <v>已批准</v>
      </c>
      <c r="H8" t="str">
        <v>2025-05-02</v>
      </c>
      <c r="I8" t="str">
        <v>计入调休/加班</v>
      </c>
    </row>
    <row r="9">
      <c r="A9" t="str">
        <v>EX005</v>
      </c>
      <c r="B9" t="str">
        <v>2025-05-01</v>
      </c>
      <c r="C9" t="str">
        <v>王强</v>
      </c>
      <c r="D9" t="str">
        <v>加班</v>
      </c>
      <c r="E9" t="str">
        <v>赶工额外加班1小时</v>
      </c>
      <c r="F9" t="str">
        <v>王主任</v>
      </c>
      <c r="G9" t="str">
        <v>已批准</v>
      </c>
      <c r="H9" t="str">
        <v>2025-05-02</v>
      </c>
      <c r="I9" t="str">
        <v>计1小时加班</v>
      </c>
    </row>
    <row r="10">
      <c r="A10" t="str">
        <v>EX006</v>
      </c>
      <c r="B10" t="str">
        <v>2025-05-03</v>
      </c>
      <c r="C10" t="str">
        <v>刘洋</v>
      </c>
      <c r="D10" t="str">
        <v>夜班</v>
      </c>
      <c r="E10" t="str">
        <v>跨天班次需核对打卡</v>
      </c>
      <c r="F10" t="str">
        <v>王主任</v>
      </c>
      <c r="G10" t="str">
        <v>处理中</v>
      </c>
      <c r="H10" t="str">
        <v>2025-05-04</v>
      </c>
      <c r="I10" t="str">
        <v>待复核系统记录</v>
      </c>
    </row>
  </sheetData>
  <autoFilter ref="A4:I10"/>
  <ignoredErrors>
    <ignoredError numberStoredAsText="1" sqref="A1:I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12"/>
  <sheetViews>
    <sheetView workbookViewId="0"/>
  </sheetViews>
  <cols>
    <col min="1" max="1" width="12.83203125" customWidth="1"/>
    <col min="2" max="2" width="14.83203125" customWidth="1"/>
    <col min="3" max="3" width="10.83203125" customWidth="1"/>
    <col min="4" max="4" width="10.83203125" customWidth="1"/>
    <col min="5" max="5" width="10.83203125" customWidth="1"/>
    <col min="6" max="6" width="10.83203125" customWidth="1"/>
    <col min="7" max="7" width="10.83203125" customWidth="1"/>
    <col min="8" max="8" width="10.83203125" customWidth="1"/>
    <col min="9" max="9" width="18.83203125" customWidth="1"/>
  </cols>
  <sheetData>
    <row r="1">
      <c r="A1" t="str">
        <v>月度汇总</v>
      </c>
    </row>
    <row r="2">
      <c r="A2" t="str">
        <v>按员工汇总出勤天数、请假、加班与异常次数，用于工资核算、绩效参考和管理复盘。</v>
      </c>
    </row>
    <row r="4">
      <c r="A4" t="str">
        <v>员工</v>
      </c>
      <c r="B4" t="str">
        <v>部门/岗位</v>
      </c>
      <c r="C4" t="str">
        <v>排班天数</v>
      </c>
      <c r="D4" t="str">
        <v>出勤天数</v>
      </c>
      <c r="E4" t="str">
        <v>请假天数</v>
      </c>
      <c r="F4" t="str">
        <v>加班小时</v>
      </c>
      <c r="G4" t="str">
        <v>迟到早退</v>
      </c>
      <c r="H4" t="str">
        <v>出勤率</v>
      </c>
      <c r="I4" t="str">
        <v>核算备注</v>
      </c>
    </row>
    <row r="5">
      <c r="A5" t="str">
        <v>张伟</v>
      </c>
      <c r="B5" t="str">
        <v>门店-收银</v>
      </c>
      <c r="C5">
        <v>1</v>
      </c>
      <c r="D5">
        <v>1</v>
      </c>
      <c r="E5">
        <v>0</v>
      </c>
      <c r="F5">
        <v>0</v>
      </c>
      <c r="G5">
        <v>0</v>
      </c>
      <c r="H5">
        <f>IF(C2&gt;0,D2/C2,0)</f>
      </c>
      <c r="I5" t="str">
        <v>正常计薪</v>
      </c>
    </row>
    <row r="6">
      <c r="A6" t="str">
        <v>李娜</v>
      </c>
      <c r="B6" t="str">
        <v>门店-导购</v>
      </c>
      <c r="C6">
        <v>1</v>
      </c>
      <c r="D6">
        <v>1</v>
      </c>
      <c r="E6">
        <v>0</v>
      </c>
      <c r="F6">
        <v>1</v>
      </c>
      <c r="G6">
        <v>0</v>
      </c>
      <c r="H6">
        <f>IF(C3&gt;0,D3/C3,0)</f>
      </c>
      <c r="I6" t="str">
        <v>含加班1小时</v>
      </c>
    </row>
    <row r="7">
      <c r="A7" t="str">
        <v>王强</v>
      </c>
      <c r="B7" t="str">
        <v>工厂-包装</v>
      </c>
      <c r="C7">
        <v>1</v>
      </c>
      <c r="D7">
        <v>1</v>
      </c>
      <c r="E7">
        <v>0</v>
      </c>
      <c r="F7">
        <v>1</v>
      </c>
      <c r="G7">
        <v>0</v>
      </c>
      <c r="H7">
        <f>IF(C4&gt;0,D4/C4,0)</f>
      </c>
      <c r="I7" t="str">
        <v>赶工加班</v>
      </c>
    </row>
    <row r="8">
      <c r="A8" t="str">
        <v>赵敏</v>
      </c>
      <c r="B8" t="str">
        <v>工厂-质检</v>
      </c>
      <c r="C8">
        <v>1</v>
      </c>
      <c r="D8">
        <v>0</v>
      </c>
      <c r="E8">
        <v>1</v>
      </c>
      <c r="F8">
        <v>0</v>
      </c>
      <c r="G8">
        <v>0</v>
      </c>
      <c r="H8">
        <f>IF(C5&gt;0,D5/C5,0)</f>
      </c>
      <c r="I8" t="str">
        <v>事假1天</v>
      </c>
    </row>
    <row r="9">
      <c r="A9" t="str">
        <v>陈杰</v>
      </c>
      <c r="B9" t="str">
        <v>门店-仓管</v>
      </c>
      <c r="C9">
        <v>1</v>
      </c>
      <c r="D9">
        <v>1</v>
      </c>
      <c r="E9">
        <v>0</v>
      </c>
      <c r="F9">
        <v>0</v>
      </c>
      <c r="G9">
        <v>1</v>
      </c>
      <c r="H9">
        <f>IF(C6&gt;0,D6/C6,0)</f>
      </c>
      <c r="I9" t="str">
        <v>迟到1次</v>
      </c>
    </row>
    <row r="10">
      <c r="A10" t="str">
        <v>刘洋</v>
      </c>
      <c r="B10" t="str">
        <v>工厂-装配</v>
      </c>
      <c r="C10">
        <v>1</v>
      </c>
      <c r="D10">
        <v>1</v>
      </c>
      <c r="E10">
        <v>0</v>
      </c>
      <c r="F10">
        <v>0</v>
      </c>
      <c r="G10">
        <v>0</v>
      </c>
      <c r="H10">
        <f>IF(C7&gt;0,D7/C7,0)</f>
      </c>
      <c r="I10" t="str">
        <v>夜班正常</v>
      </c>
    </row>
    <row r="11">
      <c r="A11" t="str">
        <v>孙丽</v>
      </c>
      <c r="B11" t="str">
        <v>门店-店长</v>
      </c>
      <c r="C11">
        <v>1</v>
      </c>
      <c r="D11">
        <v>1</v>
      </c>
      <c r="E11">
        <v>0</v>
      </c>
      <c r="F11">
        <v>0</v>
      </c>
      <c r="G11">
        <v>0</v>
      </c>
      <c r="H11">
        <f>IF(C8&gt;0,D8/C8,0)</f>
      </c>
      <c r="I11" t="str">
        <v>值班负责人</v>
      </c>
    </row>
    <row r="12">
      <c r="A12" t="str">
        <v>周凯</v>
      </c>
      <c r="B12" t="str">
        <v>工厂-设备</v>
      </c>
      <c r="C12">
        <v>1</v>
      </c>
      <c r="D12">
        <v>1</v>
      </c>
      <c r="E12">
        <v>0</v>
      </c>
      <c r="F12">
        <v>0</v>
      </c>
      <c r="G12">
        <v>1</v>
      </c>
      <c r="H12">
        <f>IF(C9&gt;0,D9/C9,0)</f>
      </c>
      <c r="I12" t="str">
        <v>早退待核定</v>
      </c>
    </row>
  </sheetData>
  <autoFilter ref="A4:I12"/>
  <ignoredErrors>
    <ignoredError numberStoredAsText="1" sqref="A1:I1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员工排班</vt:lpstr>
      <vt:lpstr>异常与审批</vt:lpstr>
      <vt:lpstr>月度汇总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门店店长、人事专员、生产主管</dc:description>
  <dc:subject>适用于门店与工厂的月度员工排班、每日考勤记录、异常处理与汇总分析。支持按员工、日期、班次、工时、请假、加班进行管理，便于手机查看、打印张贴和微信群同步通知。</dc:subject>
  <dc:title>员工考勤排班表（门店/工厂通用）</dc:title>
</cp:coreProperties>
</file>